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сайт 2024-25\Меневки\Декабрь\"/>
    </mc:Choice>
  </mc:AlternateContent>
  <bookViews>
    <workbookView showSheetTabs="0" xWindow="0" yWindow="0" windowWidth="19200" windowHeight="11505" tabRatio="0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D19" i="1"/>
  <c r="E19" i="1"/>
  <c r="F19" i="1"/>
  <c r="G19" i="1"/>
  <c r="H19" i="1"/>
  <c r="D25" i="1"/>
  <c r="E25" i="1"/>
  <c r="F25" i="1"/>
  <c r="G25" i="1"/>
  <c r="H25" i="1"/>
  <c r="D31" i="1"/>
  <c r="E31" i="1"/>
  <c r="F31" i="1"/>
  <c r="G31" i="1"/>
  <c r="H31" i="1"/>
  <c r="D40" i="1"/>
  <c r="E40" i="1"/>
  <c r="F40" i="1"/>
  <c r="G40" i="1"/>
  <c r="H40" i="1"/>
  <c r="D47" i="1"/>
  <c r="E47" i="1"/>
  <c r="F47" i="1"/>
  <c r="G47" i="1"/>
  <c r="H47" i="1"/>
  <c r="D56" i="1"/>
  <c r="E56" i="1"/>
  <c r="F56" i="1"/>
  <c r="G56" i="1"/>
  <c r="H56" i="1"/>
</calcChain>
</file>

<file path=xl/sharedStrings.xml><?xml version="1.0" encoding="utf-8"?>
<sst xmlns="http://schemas.openxmlformats.org/spreadsheetml/2006/main" count="67" uniqueCount="35">
  <si>
    <t>Утверждаю директор</t>
  </si>
  <si>
    <t>ООО "Общественное питание"                    МЕНЮ 26.12.2024</t>
  </si>
  <si>
    <t>МБОУ СОШ № 18</t>
  </si>
  <si>
    <t>№ по сборнику рецептур</t>
  </si>
  <si>
    <t>Наименование блюда</t>
  </si>
  <si>
    <t>Выход</t>
  </si>
  <si>
    <t>Пищевые вещества (г)</t>
  </si>
  <si>
    <t>Энерг.</t>
  </si>
  <si>
    <t>Цена</t>
  </si>
  <si>
    <t>Б</t>
  </si>
  <si>
    <t>Ж</t>
  </si>
  <si>
    <t>У</t>
  </si>
  <si>
    <t>ценность</t>
  </si>
  <si>
    <t>1-4 класс (7-11 лет)</t>
  </si>
  <si>
    <t>Пудинг из творога паровой</t>
  </si>
  <si>
    <t>Молоко сгущенное</t>
  </si>
  <si>
    <t>Чай с сахаром</t>
  </si>
  <si>
    <t>Хлеб пшеничный витаминизированный</t>
  </si>
  <si>
    <t>Хлеб ржаной</t>
  </si>
  <si>
    <t>Итого:</t>
  </si>
  <si>
    <t>5-11 класс (11 лет и старше)</t>
  </si>
  <si>
    <t>Доплата до 80 руб</t>
  </si>
  <si>
    <t>ОВЗ 1-4 класс (завтрак)</t>
  </si>
  <si>
    <t xml:space="preserve">Бутерброд с сыром </t>
  </si>
  <si>
    <t>Каша ячневая молочная</t>
  </si>
  <si>
    <t>ОВЗ 1-4 класс (обед)</t>
  </si>
  <si>
    <t>Плоды свежие (яблоко)</t>
  </si>
  <si>
    <t>Суп из овощей с фасолью</t>
  </si>
  <si>
    <t>Компот из смеси сухофруктов</t>
  </si>
  <si>
    <t>Итого ОВЗ 1-4:</t>
  </si>
  <si>
    <t>ОВЗ 5-11 класс (завтрак)</t>
  </si>
  <si>
    <t>ОВЗ 5-11 класс (обед)</t>
  </si>
  <si>
    <t>Итого ОВЗ 5-11:</t>
  </si>
  <si>
    <t>Калькулятор______________          Зав. производством_________________</t>
  </si>
  <si>
    <t>Повар____________________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</si>
</sst>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&quot; г.&quot;"/>
    <numFmt numFmtId="173" formatCode="0.0"/>
  </numFmts>
  <fonts count="3" x14ac:knownFonts="1"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9">
    <xf numFmtId="0" fontId="0" fillId="0" borderId="0" xfId="0" applyAlignment="1"/>
    <xf numFmtId="0" fontId="0" fillId="0" borderId="0" xfId="0" applyFont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172" fontId="0" fillId="0" borderId="2" xfId="0" applyNumberFormat="1" applyFont="1" applyBorder="1" applyAlignment="1">
      <alignment horizontal="right" wrapText="1"/>
    </xf>
    <xf numFmtId="173" fontId="0" fillId="0" borderId="2" xfId="0" applyNumberFormat="1" applyFont="1" applyBorder="1" applyAlignment="1">
      <alignment horizontal="right" wrapText="1"/>
    </xf>
    <xf numFmtId="2" fontId="0" fillId="0" borderId="2" xfId="0" applyNumberFormat="1" applyFont="1" applyBorder="1" applyAlignment="1">
      <alignment horizontal="right" wrapText="1"/>
    </xf>
    <xf numFmtId="0" fontId="0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Continuous" vertical="center"/>
    </xf>
    <xf numFmtId="173" fontId="1" fillId="0" borderId="2" xfId="0" applyNumberFormat="1" applyFont="1" applyBorder="1" applyAlignment="1">
      <alignment horizontal="center" vertical="center"/>
    </xf>
    <xf numFmtId="17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" fontId="0" fillId="0" borderId="2" xfId="0" applyNumberFormat="1" applyFont="1" applyBorder="1" applyAlignment="1">
      <alignment horizontal="left" wrapText="1"/>
    </xf>
    <xf numFmtId="2" fontId="2" fillId="0" borderId="0" xfId="0" applyNumberFormat="1" applyFont="1" applyAlignment="1" applyProtection="1">
      <alignment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tabSelected="1" workbookViewId="0">
      <selection activeCell="I25" sqref="I25"/>
    </sheetView>
  </sheetViews>
  <sheetFormatPr defaultColWidth="10.33203125" defaultRowHeight="11.25" x14ac:dyDescent="0.2"/>
  <cols>
    <col min="1" max="1" width="0.83203125" style="1" customWidth="1"/>
    <col min="2" max="2" width="16.6640625" style="1" customWidth="1"/>
    <col min="3" max="3" width="46.5" style="1" customWidth="1"/>
    <col min="4" max="4" width="9.5" style="1" customWidth="1"/>
    <col min="5" max="5" width="7" style="1" customWidth="1"/>
    <col min="6" max="6" width="6.6640625" style="1" customWidth="1"/>
    <col min="7" max="7" width="7" style="1" customWidth="1"/>
    <col min="8" max="8" width="10.1640625" style="1" customWidth="1"/>
    <col min="9" max="16384" width="10.33203125" style="1"/>
  </cols>
  <sheetData>
    <row r="1" spans="2:9" x14ac:dyDescent="0.2">
      <c r="D1" s="2" t="s">
        <v>0</v>
      </c>
      <c r="E1" s="2"/>
      <c r="F1" s="2"/>
      <c r="G1" s="2"/>
      <c r="H1" s="2"/>
      <c r="I1" s="2"/>
    </row>
    <row r="2" spans="2:9" x14ac:dyDescent="0.2">
      <c r="F2" s="3"/>
      <c r="G2" s="3"/>
      <c r="H2" s="3"/>
      <c r="I2" s="3"/>
    </row>
    <row r="3" spans="2:9" x14ac:dyDescent="0.2">
      <c r="B3" s="1" t="s">
        <v>1</v>
      </c>
      <c r="D3" s="22" t="s">
        <v>2</v>
      </c>
      <c r="E3" s="22"/>
      <c r="F3" s="22"/>
      <c r="G3" s="22"/>
      <c r="H3" s="22"/>
      <c r="I3" s="22"/>
    </row>
    <row r="4" spans="2:9" ht="22.5" x14ac:dyDescent="0.2">
      <c r="B4" s="4" t="s">
        <v>3</v>
      </c>
      <c r="C4" s="5" t="s">
        <v>4</v>
      </c>
      <c r="D4" s="6" t="s">
        <v>5</v>
      </c>
      <c r="E4" s="23" t="s">
        <v>6</v>
      </c>
      <c r="F4" s="23"/>
      <c r="G4" s="23"/>
      <c r="H4" s="7" t="s">
        <v>7</v>
      </c>
      <c r="I4" s="5" t="s">
        <v>8</v>
      </c>
    </row>
    <row r="5" spans="2:9" ht="11.25" customHeight="1" x14ac:dyDescent="0.2">
      <c r="B5" s="4"/>
      <c r="C5" s="5"/>
      <c r="D5" s="6"/>
      <c r="E5" s="5" t="s">
        <v>9</v>
      </c>
      <c r="F5" s="5" t="s">
        <v>10</v>
      </c>
      <c r="G5" s="5" t="s">
        <v>11</v>
      </c>
      <c r="H5" s="8" t="s">
        <v>12</v>
      </c>
      <c r="I5" s="5"/>
    </row>
    <row r="6" spans="2:9" ht="11.25" customHeight="1" x14ac:dyDescent="0.2">
      <c r="B6" s="9"/>
      <c r="C6" s="10" t="s">
        <v>13</v>
      </c>
      <c r="D6" s="11"/>
      <c r="E6" s="11"/>
      <c r="F6" s="11"/>
      <c r="G6" s="11"/>
      <c r="H6" s="11"/>
      <c r="I6" s="11"/>
    </row>
    <row r="7" spans="2:9" x14ac:dyDescent="0.2">
      <c r="B7" s="12">
        <v>317</v>
      </c>
      <c r="C7" s="13" t="s">
        <v>14</v>
      </c>
      <c r="D7" s="14">
        <v>150</v>
      </c>
      <c r="E7" s="15">
        <v>20.9</v>
      </c>
      <c r="F7" s="15">
        <v>16.3</v>
      </c>
      <c r="G7" s="15">
        <v>33</v>
      </c>
      <c r="H7" s="15">
        <v>362</v>
      </c>
      <c r="I7" s="16"/>
    </row>
    <row r="8" spans="2:9" x14ac:dyDescent="0.2">
      <c r="B8" s="12">
        <v>481</v>
      </c>
      <c r="C8" s="13" t="s">
        <v>15</v>
      </c>
      <c r="D8" s="14">
        <v>15</v>
      </c>
      <c r="E8" s="15">
        <v>1.08</v>
      </c>
      <c r="F8" s="15">
        <v>1.27</v>
      </c>
      <c r="G8" s="15">
        <v>8.32</v>
      </c>
      <c r="H8" s="15">
        <v>49.2</v>
      </c>
      <c r="I8" s="16"/>
    </row>
    <row r="9" spans="2:9" x14ac:dyDescent="0.2">
      <c r="B9" s="12">
        <v>493</v>
      </c>
      <c r="C9" s="13" t="s">
        <v>16</v>
      </c>
      <c r="D9" s="14">
        <v>200</v>
      </c>
      <c r="E9" s="16">
        <v>0.1</v>
      </c>
      <c r="F9" s="16">
        <v>0</v>
      </c>
      <c r="G9" s="16">
        <v>15</v>
      </c>
      <c r="H9" s="16">
        <v>60</v>
      </c>
      <c r="I9" s="16"/>
    </row>
    <row r="10" spans="2:9" x14ac:dyDescent="0.2">
      <c r="B10" s="12">
        <v>108</v>
      </c>
      <c r="C10" s="13" t="s">
        <v>17</v>
      </c>
      <c r="D10" s="14">
        <v>40</v>
      </c>
      <c r="E10" s="16">
        <v>1.52</v>
      </c>
      <c r="F10" s="16">
        <v>0.32</v>
      </c>
      <c r="G10" s="16">
        <v>19.68</v>
      </c>
      <c r="H10" s="16">
        <v>94</v>
      </c>
      <c r="I10" s="16"/>
    </row>
    <row r="11" spans="2:9" x14ac:dyDescent="0.2">
      <c r="B11" s="12">
        <v>109</v>
      </c>
      <c r="C11" s="13" t="s">
        <v>18</v>
      </c>
      <c r="D11" s="14">
        <v>20</v>
      </c>
      <c r="E11" s="16">
        <v>1.32</v>
      </c>
      <c r="F11" s="16">
        <v>0.24</v>
      </c>
      <c r="G11" s="16">
        <v>6.68</v>
      </c>
      <c r="H11" s="16">
        <v>34.799999999999997</v>
      </c>
      <c r="I11" s="16"/>
    </row>
    <row r="12" spans="2:9" ht="12.75" x14ac:dyDescent="0.2">
      <c r="C12" s="17" t="s">
        <v>19</v>
      </c>
      <c r="D12" s="25">
        <f>SUM(D7:D11)</f>
        <v>425</v>
      </c>
      <c r="E12" s="24">
        <f>SUM(E7:E11)</f>
        <v>24.919999999999998</v>
      </c>
      <c r="F12" s="24">
        <f>SUM(F7:F11)</f>
        <v>18.13</v>
      </c>
      <c r="G12" s="24">
        <f>SUM(G7:G11)</f>
        <v>82.68</v>
      </c>
      <c r="H12" s="24">
        <f>SUM(H7:H11)</f>
        <v>600</v>
      </c>
      <c r="I12" s="28">
        <v>77.219142857142842</v>
      </c>
    </row>
    <row r="13" spans="2:9" ht="11.25" customHeight="1" x14ac:dyDescent="0.2">
      <c r="B13" s="9"/>
      <c r="C13" s="10" t="s">
        <v>20</v>
      </c>
      <c r="D13" s="11"/>
      <c r="E13" s="11"/>
      <c r="F13" s="11"/>
      <c r="G13" s="11"/>
      <c r="H13" s="11"/>
      <c r="I13" s="11"/>
    </row>
    <row r="14" spans="2:9" x14ac:dyDescent="0.2">
      <c r="B14" s="12">
        <v>317</v>
      </c>
      <c r="C14" s="13" t="s">
        <v>14</v>
      </c>
      <c r="D14" s="14">
        <v>200</v>
      </c>
      <c r="E14" s="15">
        <v>27.86</v>
      </c>
      <c r="F14" s="15">
        <v>21.73</v>
      </c>
      <c r="G14" s="15">
        <v>44</v>
      </c>
      <c r="H14" s="15">
        <v>482.66</v>
      </c>
      <c r="I14" s="16"/>
    </row>
    <row r="15" spans="2:9" x14ac:dyDescent="0.2">
      <c r="B15" s="12">
        <v>481</v>
      </c>
      <c r="C15" s="13" t="s">
        <v>15</v>
      </c>
      <c r="D15" s="14">
        <v>15</v>
      </c>
      <c r="E15" s="15">
        <v>1.08</v>
      </c>
      <c r="F15" s="15">
        <v>1.27</v>
      </c>
      <c r="G15" s="15">
        <v>8.32</v>
      </c>
      <c r="H15" s="15">
        <v>49.2</v>
      </c>
      <c r="I15" s="16"/>
    </row>
    <row r="16" spans="2:9" x14ac:dyDescent="0.2">
      <c r="B16" s="12">
        <v>493</v>
      </c>
      <c r="C16" s="13" t="s">
        <v>16</v>
      </c>
      <c r="D16" s="14">
        <v>200</v>
      </c>
      <c r="E16" s="16">
        <v>0.1</v>
      </c>
      <c r="F16" s="16">
        <v>0</v>
      </c>
      <c r="G16" s="16">
        <v>15</v>
      </c>
      <c r="H16" s="16">
        <v>60</v>
      </c>
      <c r="I16" s="16"/>
    </row>
    <row r="17" spans="2:9" x14ac:dyDescent="0.2">
      <c r="B17" s="12">
        <v>108</v>
      </c>
      <c r="C17" s="13" t="s">
        <v>17</v>
      </c>
      <c r="D17" s="14">
        <v>40</v>
      </c>
      <c r="E17" s="16">
        <v>1.52</v>
      </c>
      <c r="F17" s="16">
        <v>0.32</v>
      </c>
      <c r="G17" s="16">
        <v>19.68</v>
      </c>
      <c r="H17" s="16">
        <v>94</v>
      </c>
      <c r="I17" s="16"/>
    </row>
    <row r="18" spans="2:9" x14ac:dyDescent="0.2">
      <c r="B18" s="12">
        <v>109</v>
      </c>
      <c r="C18" s="13" t="s">
        <v>18</v>
      </c>
      <c r="D18" s="14">
        <v>40</v>
      </c>
      <c r="E18" s="16">
        <v>1.32</v>
      </c>
      <c r="F18" s="16">
        <v>0.24</v>
      </c>
      <c r="G18" s="16">
        <v>6.68</v>
      </c>
      <c r="H18" s="16">
        <v>34.75</v>
      </c>
      <c r="I18" s="16"/>
    </row>
    <row r="19" spans="2:9" ht="12.75" x14ac:dyDescent="0.2">
      <c r="C19" s="17" t="s">
        <v>19</v>
      </c>
      <c r="D19" s="24">
        <f>SUM(D14:D18)</f>
        <v>495</v>
      </c>
      <c r="E19" s="24">
        <f>SUM(E14:E18)</f>
        <v>31.88</v>
      </c>
      <c r="F19" s="24">
        <f>SUM(F14:F18)</f>
        <v>23.56</v>
      </c>
      <c r="G19" s="24">
        <f>SUM(G14:G18)</f>
        <v>93.68</v>
      </c>
      <c r="H19" s="24">
        <f>SUM(H14:H18)</f>
        <v>720.61</v>
      </c>
      <c r="I19" s="28">
        <v>91.68527777777777</v>
      </c>
    </row>
    <row r="20" spans="2:9" ht="11.25" customHeight="1" x14ac:dyDescent="0.2">
      <c r="B20" s="9"/>
      <c r="C20" s="10" t="s">
        <v>21</v>
      </c>
      <c r="D20" s="11"/>
      <c r="E20" s="11"/>
      <c r="F20" s="11"/>
      <c r="G20" s="11"/>
      <c r="H20" s="11"/>
      <c r="I20" s="11"/>
    </row>
    <row r="21" spans="2:9" x14ac:dyDescent="0.2">
      <c r="B21" s="12">
        <v>317</v>
      </c>
      <c r="C21" s="13" t="s">
        <v>14</v>
      </c>
      <c r="D21" s="14">
        <v>150</v>
      </c>
      <c r="E21" s="15">
        <v>20.9</v>
      </c>
      <c r="F21" s="15">
        <v>16.3</v>
      </c>
      <c r="G21" s="15">
        <v>33</v>
      </c>
      <c r="H21" s="15">
        <v>362</v>
      </c>
      <c r="I21" s="16"/>
    </row>
    <row r="22" spans="2:9" x14ac:dyDescent="0.2">
      <c r="B22" s="12">
        <v>481</v>
      </c>
      <c r="C22" s="13" t="s">
        <v>15</v>
      </c>
      <c r="D22" s="14">
        <v>15</v>
      </c>
      <c r="E22" s="15">
        <v>1.08</v>
      </c>
      <c r="F22" s="15">
        <v>1.27</v>
      </c>
      <c r="G22" s="15">
        <v>8.32</v>
      </c>
      <c r="H22" s="15">
        <v>49.2</v>
      </c>
      <c r="I22" s="16"/>
    </row>
    <row r="23" spans="2:9" x14ac:dyDescent="0.2">
      <c r="B23" s="12">
        <v>493</v>
      </c>
      <c r="C23" s="13" t="s">
        <v>16</v>
      </c>
      <c r="D23" s="14">
        <v>200</v>
      </c>
      <c r="E23" s="16">
        <v>0.1</v>
      </c>
      <c r="F23" s="16">
        <v>0</v>
      </c>
      <c r="G23" s="16">
        <v>15</v>
      </c>
      <c r="H23" s="16">
        <v>60</v>
      </c>
      <c r="I23" s="16"/>
    </row>
    <row r="24" spans="2:9" x14ac:dyDescent="0.2">
      <c r="B24" s="12">
        <v>108</v>
      </c>
      <c r="C24" s="13" t="s">
        <v>17</v>
      </c>
      <c r="D24" s="14">
        <v>40</v>
      </c>
      <c r="E24" s="16">
        <v>1.52</v>
      </c>
      <c r="F24" s="16">
        <v>0.32</v>
      </c>
      <c r="G24" s="16">
        <v>19.68</v>
      </c>
      <c r="H24" s="16">
        <v>94</v>
      </c>
      <c r="I24" s="16"/>
    </row>
    <row r="25" spans="2:9" ht="12.75" x14ac:dyDescent="0.2">
      <c r="C25" s="17" t="s">
        <v>19</v>
      </c>
      <c r="D25" s="25">
        <f>SUM(D21:D24)</f>
        <v>405</v>
      </c>
      <c r="E25" s="24">
        <f>SUM(E21:E24)</f>
        <v>23.599999999999998</v>
      </c>
      <c r="F25" s="24">
        <f>SUM(F21:F24)</f>
        <v>17.89</v>
      </c>
      <c r="G25" s="24">
        <f>SUM(G21:G24)</f>
        <v>76</v>
      </c>
      <c r="H25" s="24">
        <f>SUM(H21:H24)</f>
        <v>565.20000000000005</v>
      </c>
      <c r="I25" s="28">
        <v>74.675172413793106</v>
      </c>
    </row>
    <row r="26" spans="2:9" ht="11.25" customHeight="1" x14ac:dyDescent="0.2">
      <c r="B26" s="9"/>
      <c r="C26" s="10" t="s">
        <v>22</v>
      </c>
      <c r="D26" s="11"/>
      <c r="E26" s="11"/>
      <c r="F26" s="11"/>
      <c r="G26" s="11"/>
      <c r="H26" s="11"/>
      <c r="I26" s="11"/>
    </row>
    <row r="27" spans="2:9" x14ac:dyDescent="0.2">
      <c r="B27" s="12">
        <v>1118</v>
      </c>
      <c r="C27" s="13" t="s">
        <v>23</v>
      </c>
      <c r="D27" s="14">
        <v>60</v>
      </c>
      <c r="E27" s="16">
        <v>4.0999999999999996</v>
      </c>
      <c r="F27" s="15">
        <v>3.3</v>
      </c>
      <c r="G27" s="16">
        <v>11</v>
      </c>
      <c r="H27" s="16">
        <v>88</v>
      </c>
      <c r="I27" s="16"/>
    </row>
    <row r="28" spans="2:9" x14ac:dyDescent="0.2">
      <c r="B28" s="27"/>
      <c r="C28" s="13" t="s">
        <v>24</v>
      </c>
      <c r="D28" s="19">
        <v>230</v>
      </c>
      <c r="E28" s="16">
        <v>7.34</v>
      </c>
      <c r="F28" s="16">
        <v>5.72</v>
      </c>
      <c r="G28" s="16">
        <v>37.17</v>
      </c>
      <c r="H28" s="16">
        <v>237.13</v>
      </c>
      <c r="I28" s="16"/>
    </row>
    <row r="29" spans="2:9" x14ac:dyDescent="0.2">
      <c r="B29" s="12">
        <v>493</v>
      </c>
      <c r="C29" s="13" t="s">
        <v>16</v>
      </c>
      <c r="D29" s="14">
        <v>200</v>
      </c>
      <c r="E29" s="16">
        <v>0.1</v>
      </c>
      <c r="F29" s="16">
        <v>0</v>
      </c>
      <c r="G29" s="16">
        <v>15</v>
      </c>
      <c r="H29" s="16">
        <v>60</v>
      </c>
      <c r="I29" s="16"/>
    </row>
    <row r="30" spans="2:9" x14ac:dyDescent="0.2">
      <c r="B30" s="12">
        <v>109</v>
      </c>
      <c r="C30" s="13" t="s">
        <v>18</v>
      </c>
      <c r="D30" s="14">
        <v>20</v>
      </c>
      <c r="E30" s="16">
        <v>1.32</v>
      </c>
      <c r="F30" s="16">
        <v>0.24</v>
      </c>
      <c r="G30" s="16">
        <v>6.68</v>
      </c>
      <c r="H30" s="16">
        <v>34.799999999999997</v>
      </c>
      <c r="I30" s="16"/>
    </row>
    <row r="31" spans="2:9" x14ac:dyDescent="0.2">
      <c r="C31" s="17" t="s">
        <v>19</v>
      </c>
      <c r="D31" s="25">
        <f>SUM(D27:D30)</f>
        <v>510</v>
      </c>
      <c r="E31" s="26">
        <f>SUM(E27:E30)</f>
        <v>12.86</v>
      </c>
      <c r="F31" s="24">
        <f>SUM(F27:F30)</f>
        <v>9.26</v>
      </c>
      <c r="G31" s="26">
        <f>SUM(G27:G30)</f>
        <v>69.849999999999994</v>
      </c>
      <c r="H31" s="26">
        <f>SUM(H27:H30)</f>
        <v>419.93</v>
      </c>
      <c r="I31" s="18"/>
    </row>
    <row r="32" spans="2:9" ht="11.25" customHeight="1" x14ac:dyDescent="0.2">
      <c r="B32" s="9"/>
      <c r="C32" s="10" t="s">
        <v>25</v>
      </c>
      <c r="D32" s="11"/>
      <c r="E32" s="11"/>
      <c r="F32" s="11"/>
      <c r="G32" s="11"/>
      <c r="H32" s="11"/>
      <c r="I32" s="11"/>
    </row>
    <row r="33" spans="2:9" x14ac:dyDescent="0.2">
      <c r="B33" s="12">
        <v>3</v>
      </c>
      <c r="C33" s="13" t="s">
        <v>26</v>
      </c>
      <c r="D33" s="14">
        <v>100</v>
      </c>
      <c r="E33" s="15">
        <v>0.6</v>
      </c>
      <c r="F33" s="15">
        <v>0.6</v>
      </c>
      <c r="G33" s="15">
        <v>14.7</v>
      </c>
      <c r="H33" s="15">
        <v>70.5</v>
      </c>
      <c r="I33" s="16"/>
    </row>
    <row r="34" spans="2:9" x14ac:dyDescent="0.2">
      <c r="B34" s="12">
        <v>143</v>
      </c>
      <c r="C34" s="13" t="s">
        <v>27</v>
      </c>
      <c r="D34" s="14">
        <v>200</v>
      </c>
      <c r="E34" s="15">
        <v>1.32</v>
      </c>
      <c r="F34" s="15">
        <v>4.1399999999999997</v>
      </c>
      <c r="G34" s="15">
        <v>9.52</v>
      </c>
      <c r="H34" s="15">
        <v>80.56</v>
      </c>
      <c r="I34" s="16"/>
    </row>
    <row r="35" spans="2:9" x14ac:dyDescent="0.2">
      <c r="B35" s="12">
        <v>317</v>
      </c>
      <c r="C35" s="13" t="s">
        <v>14</v>
      </c>
      <c r="D35" s="14">
        <v>150</v>
      </c>
      <c r="E35" s="15">
        <v>20.9</v>
      </c>
      <c r="F35" s="15">
        <v>16.3</v>
      </c>
      <c r="G35" s="15">
        <v>33</v>
      </c>
      <c r="H35" s="15">
        <v>362</v>
      </c>
      <c r="I35" s="16"/>
    </row>
    <row r="36" spans="2:9" x14ac:dyDescent="0.2">
      <c r="B36" s="12">
        <v>481</v>
      </c>
      <c r="C36" s="13" t="s">
        <v>15</v>
      </c>
      <c r="D36" s="14">
        <v>15</v>
      </c>
      <c r="E36" s="15">
        <v>1.08</v>
      </c>
      <c r="F36" s="15">
        <v>1.27</v>
      </c>
      <c r="G36" s="15">
        <v>8.32</v>
      </c>
      <c r="H36" s="15">
        <v>49.2</v>
      </c>
      <c r="I36" s="16"/>
    </row>
    <row r="37" spans="2:9" x14ac:dyDescent="0.2">
      <c r="B37" s="12">
        <v>508</v>
      </c>
      <c r="C37" s="13" t="s">
        <v>28</v>
      </c>
      <c r="D37" s="14">
        <v>200</v>
      </c>
      <c r="E37" s="16">
        <v>0.5</v>
      </c>
      <c r="F37" s="16">
        <v>0</v>
      </c>
      <c r="G37" s="16">
        <v>27</v>
      </c>
      <c r="H37" s="16">
        <v>110</v>
      </c>
      <c r="I37" s="16"/>
    </row>
    <row r="38" spans="2:9" x14ac:dyDescent="0.2">
      <c r="B38" s="12">
        <v>108</v>
      </c>
      <c r="C38" s="13" t="s">
        <v>17</v>
      </c>
      <c r="D38" s="14">
        <v>40</v>
      </c>
      <c r="E38" s="16">
        <v>1.52</v>
      </c>
      <c r="F38" s="16">
        <v>0.32</v>
      </c>
      <c r="G38" s="16">
        <v>19.68</v>
      </c>
      <c r="H38" s="16">
        <v>94</v>
      </c>
      <c r="I38" s="16"/>
    </row>
    <row r="39" spans="2:9" x14ac:dyDescent="0.2">
      <c r="B39" s="12">
        <v>109</v>
      </c>
      <c r="C39" s="13" t="s">
        <v>18</v>
      </c>
      <c r="D39" s="14">
        <v>40</v>
      </c>
      <c r="E39" s="16">
        <v>2.64</v>
      </c>
      <c r="F39" s="16">
        <v>0.48</v>
      </c>
      <c r="G39" s="16">
        <v>13.36</v>
      </c>
      <c r="H39" s="16">
        <v>69.599999999999994</v>
      </c>
      <c r="I39" s="16"/>
    </row>
    <row r="40" spans="2:9" x14ac:dyDescent="0.2">
      <c r="C40" s="17" t="s">
        <v>19</v>
      </c>
      <c r="D40" s="5">
        <f>SUM(D33:D39)</f>
        <v>745</v>
      </c>
      <c r="E40" s="26">
        <f>SUM(E33:E39)</f>
        <v>28.56</v>
      </c>
      <c r="F40" s="24">
        <f>SUM(F33:F39)</f>
        <v>23.11</v>
      </c>
      <c r="G40" s="26">
        <f>SUM(G33:G39)</f>
        <v>125.58</v>
      </c>
      <c r="H40" s="24">
        <f>SUM(H33:H39)</f>
        <v>835.86</v>
      </c>
      <c r="I40" s="18"/>
    </row>
    <row r="41" spans="2:9" ht="12.75" x14ac:dyDescent="0.2">
      <c r="C41" s="17" t="s">
        <v>29</v>
      </c>
      <c r="D41" s="5">
        <v>1255</v>
      </c>
      <c r="E41" s="5">
        <v>41.42</v>
      </c>
      <c r="F41" s="5">
        <v>32.4</v>
      </c>
      <c r="G41" s="5">
        <v>195.43</v>
      </c>
      <c r="H41" s="5">
        <v>1255.83</v>
      </c>
      <c r="I41" s="28">
        <v>156.38900000000001</v>
      </c>
    </row>
    <row r="42" spans="2:9" ht="11.25" customHeight="1" x14ac:dyDescent="0.2">
      <c r="B42" s="9"/>
      <c r="C42" s="10" t="s">
        <v>30</v>
      </c>
      <c r="D42" s="11"/>
      <c r="E42" s="11"/>
      <c r="F42" s="11"/>
      <c r="G42" s="11"/>
      <c r="H42" s="11"/>
      <c r="I42" s="11"/>
    </row>
    <row r="43" spans="2:9" x14ac:dyDescent="0.2">
      <c r="B43" s="12">
        <v>1118</v>
      </c>
      <c r="C43" s="13" t="s">
        <v>23</v>
      </c>
      <c r="D43" s="14">
        <v>120</v>
      </c>
      <c r="E43" s="16">
        <v>8.1999999999999993</v>
      </c>
      <c r="F43" s="15">
        <v>6.6</v>
      </c>
      <c r="G43" s="16">
        <v>22</v>
      </c>
      <c r="H43" s="16">
        <v>176</v>
      </c>
      <c r="I43" s="16"/>
    </row>
    <row r="44" spans="2:9" x14ac:dyDescent="0.2">
      <c r="B44" s="27"/>
      <c r="C44" s="13" t="s">
        <v>24</v>
      </c>
      <c r="D44" s="19">
        <v>230</v>
      </c>
      <c r="E44" s="16">
        <v>7.34</v>
      </c>
      <c r="F44" s="16">
        <v>5.72</v>
      </c>
      <c r="G44" s="16">
        <v>37.17</v>
      </c>
      <c r="H44" s="16">
        <v>237.13</v>
      </c>
      <c r="I44" s="16"/>
    </row>
    <row r="45" spans="2:9" x14ac:dyDescent="0.2">
      <c r="B45" s="12">
        <v>493</v>
      </c>
      <c r="C45" s="13" t="s">
        <v>16</v>
      </c>
      <c r="D45" s="14">
        <v>200</v>
      </c>
      <c r="E45" s="16">
        <v>0.1</v>
      </c>
      <c r="F45" s="16">
        <v>0</v>
      </c>
      <c r="G45" s="16">
        <v>15</v>
      </c>
      <c r="H45" s="16">
        <v>60</v>
      </c>
      <c r="I45" s="16"/>
    </row>
    <row r="46" spans="2:9" x14ac:dyDescent="0.2">
      <c r="B46" s="12">
        <v>109</v>
      </c>
      <c r="C46" s="13" t="s">
        <v>18</v>
      </c>
      <c r="D46" s="14">
        <v>20</v>
      </c>
      <c r="E46" s="16">
        <v>1.32</v>
      </c>
      <c r="F46" s="16">
        <v>0.24</v>
      </c>
      <c r="G46" s="16">
        <v>6.68</v>
      </c>
      <c r="H46" s="16">
        <v>34.799999999999997</v>
      </c>
      <c r="I46" s="16"/>
    </row>
    <row r="47" spans="2:9" x14ac:dyDescent="0.2">
      <c r="C47" s="17" t="s">
        <v>19</v>
      </c>
      <c r="D47" s="25">
        <f>SUM(D43:D46)</f>
        <v>570</v>
      </c>
      <c r="E47" s="26">
        <f>SUM(E43:E46)</f>
        <v>16.959999999999997</v>
      </c>
      <c r="F47" s="24">
        <f>SUM(F43:F46)</f>
        <v>12.56</v>
      </c>
      <c r="G47" s="26">
        <f>SUM(G43:G46)</f>
        <v>80.849999999999994</v>
      </c>
      <c r="H47" s="26">
        <f>SUM(H43:H46)</f>
        <v>507.93</v>
      </c>
      <c r="I47" s="18"/>
    </row>
    <row r="48" spans="2:9" ht="11.25" customHeight="1" x14ac:dyDescent="0.2">
      <c r="B48" s="9"/>
      <c r="C48" s="10" t="s">
        <v>31</v>
      </c>
      <c r="D48" s="11"/>
      <c r="E48" s="11"/>
      <c r="F48" s="11"/>
      <c r="G48" s="11"/>
      <c r="H48" s="11"/>
      <c r="I48" s="11"/>
    </row>
    <row r="49" spans="2:9" x14ac:dyDescent="0.2">
      <c r="B49" s="12">
        <v>3</v>
      </c>
      <c r="C49" s="13" t="s">
        <v>26</v>
      </c>
      <c r="D49" s="14">
        <v>100</v>
      </c>
      <c r="E49" s="15">
        <v>0.6</v>
      </c>
      <c r="F49" s="15">
        <v>0.6</v>
      </c>
      <c r="G49" s="15">
        <v>14.7</v>
      </c>
      <c r="H49" s="15">
        <v>70.5</v>
      </c>
      <c r="I49" s="16"/>
    </row>
    <row r="50" spans="2:9" x14ac:dyDescent="0.2">
      <c r="B50" s="12">
        <v>143</v>
      </c>
      <c r="C50" s="13" t="s">
        <v>27</v>
      </c>
      <c r="D50" s="14">
        <v>250</v>
      </c>
      <c r="E50" s="15">
        <v>1.65</v>
      </c>
      <c r="F50" s="15">
        <v>5.17</v>
      </c>
      <c r="G50" s="15">
        <v>11.9</v>
      </c>
      <c r="H50" s="15">
        <v>100</v>
      </c>
      <c r="I50" s="16"/>
    </row>
    <row r="51" spans="2:9" x14ac:dyDescent="0.2">
      <c r="B51" s="12">
        <v>317</v>
      </c>
      <c r="C51" s="13" t="s">
        <v>14</v>
      </c>
      <c r="D51" s="14">
        <v>200</v>
      </c>
      <c r="E51" s="15">
        <v>27.86</v>
      </c>
      <c r="F51" s="15">
        <v>21.73</v>
      </c>
      <c r="G51" s="15">
        <v>44</v>
      </c>
      <c r="H51" s="15">
        <v>482.66</v>
      </c>
      <c r="I51" s="16"/>
    </row>
    <row r="52" spans="2:9" x14ac:dyDescent="0.2">
      <c r="B52" s="12">
        <v>481</v>
      </c>
      <c r="C52" s="13" t="s">
        <v>15</v>
      </c>
      <c r="D52" s="14">
        <v>15</v>
      </c>
      <c r="E52" s="15">
        <v>1.08</v>
      </c>
      <c r="F52" s="15">
        <v>1.27</v>
      </c>
      <c r="G52" s="15">
        <v>8.32</v>
      </c>
      <c r="H52" s="15">
        <v>49.2</v>
      </c>
      <c r="I52" s="16"/>
    </row>
    <row r="53" spans="2:9" x14ac:dyDescent="0.2">
      <c r="B53" s="12">
        <v>508</v>
      </c>
      <c r="C53" s="13" t="s">
        <v>28</v>
      </c>
      <c r="D53" s="14">
        <v>200</v>
      </c>
      <c r="E53" s="16">
        <v>0.5</v>
      </c>
      <c r="F53" s="16">
        <v>0</v>
      </c>
      <c r="G53" s="16">
        <v>27</v>
      </c>
      <c r="H53" s="16">
        <v>110</v>
      </c>
      <c r="I53" s="16"/>
    </row>
    <row r="54" spans="2:9" x14ac:dyDescent="0.2">
      <c r="B54" s="12">
        <v>108</v>
      </c>
      <c r="C54" s="13" t="s">
        <v>17</v>
      </c>
      <c r="D54" s="14">
        <v>40</v>
      </c>
      <c r="E54" s="16">
        <v>1.52</v>
      </c>
      <c r="F54" s="16">
        <v>0.32</v>
      </c>
      <c r="G54" s="16">
        <v>19.68</v>
      </c>
      <c r="H54" s="16">
        <v>94</v>
      </c>
      <c r="I54" s="16"/>
    </row>
    <row r="55" spans="2:9" x14ac:dyDescent="0.2">
      <c r="B55" s="12">
        <v>109</v>
      </c>
      <c r="C55" s="13" t="s">
        <v>18</v>
      </c>
      <c r="D55" s="14">
        <v>40</v>
      </c>
      <c r="E55" s="16">
        <v>2.64</v>
      </c>
      <c r="F55" s="16">
        <v>0.48</v>
      </c>
      <c r="G55" s="16">
        <v>13.36</v>
      </c>
      <c r="H55" s="16">
        <v>69.599999999999994</v>
      </c>
      <c r="I55" s="16"/>
    </row>
    <row r="56" spans="2:9" x14ac:dyDescent="0.2">
      <c r="C56" s="17" t="s">
        <v>19</v>
      </c>
      <c r="D56" s="5">
        <f>SUM(D49:D55)</f>
        <v>845</v>
      </c>
      <c r="E56" s="26">
        <f>SUM(E49:E55)</f>
        <v>35.85</v>
      </c>
      <c r="F56" s="24">
        <f>SUM(F49:F55)</f>
        <v>29.57</v>
      </c>
      <c r="G56" s="26">
        <f>SUM(G49:G55)</f>
        <v>138.95999999999998</v>
      </c>
      <c r="H56" s="24">
        <f>SUM(H49:H55)</f>
        <v>975.96000000000015</v>
      </c>
      <c r="I56" s="18"/>
    </row>
    <row r="57" spans="2:9" ht="12.75" x14ac:dyDescent="0.2">
      <c r="C57" s="17" t="s">
        <v>32</v>
      </c>
      <c r="D57" s="5">
        <v>1415</v>
      </c>
      <c r="E57" s="5">
        <v>52.81</v>
      </c>
      <c r="F57" s="5">
        <v>42.2</v>
      </c>
      <c r="G57" s="5">
        <v>219.81</v>
      </c>
      <c r="H57" s="5">
        <v>1483.93</v>
      </c>
      <c r="I57" s="28">
        <v>174.89481481481485</v>
      </c>
    </row>
    <row r="60" spans="2:9" x14ac:dyDescent="0.2">
      <c r="C60" s="20" t="s">
        <v>33</v>
      </c>
      <c r="D60" s="21" t="s">
        <v>34</v>
      </c>
      <c r="E60" s="21"/>
      <c r="F60" s="21"/>
      <c r="G60" s="21"/>
      <c r="H60" s="21"/>
      <c r="I60" s="21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2024-12-20T07:12:15Z</dcterms:created>
  <dcterms:modified xsi:type="dcterms:W3CDTF">2024-12-20T07:12:15Z</dcterms:modified>
</cp:coreProperties>
</file>